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Лист1!$A$1:$D$60</definedName>
  </definedNames>
  <calcPr calcId="124519"/>
</workbook>
</file>

<file path=xl/calcChain.xml><?xml version="1.0" encoding="utf-8"?>
<calcChain xmlns="http://schemas.openxmlformats.org/spreadsheetml/2006/main">
  <c r="C21" i="1"/>
  <c r="C20"/>
  <c r="C19"/>
  <c r="C18"/>
  <c r="C36"/>
  <c r="C14" l="1"/>
  <c r="C49"/>
  <c r="C42"/>
  <c r="C23" l="1"/>
  <c r="B21" l="1"/>
  <c r="B20"/>
  <c r="B19"/>
  <c r="B18"/>
  <c r="B49"/>
  <c r="B42"/>
  <c r="B36"/>
  <c r="B23"/>
  <c r="B14" l="1"/>
</calcChain>
</file>

<file path=xl/sharedStrings.xml><?xml version="1.0" encoding="utf-8"?>
<sst xmlns="http://schemas.openxmlformats.org/spreadsheetml/2006/main" count="54" uniqueCount="29">
  <si>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</si>
  <si>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</si>
  <si>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</si>
  <si>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t>Из них: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</si>
  <si>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</si>
  <si>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</si>
  <si>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</si>
  <si>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 xml:space="preserve"> - внебюджетных источников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</si>
  <si>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</si>
  <si>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</si>
  <si>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t>Таблица 3</t>
  </si>
  <si>
    <t xml:space="preserve">  (тыс. рублей)*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</si>
  <si>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**</t>
    </r>
  </si>
  <si>
    <r>
      <t xml:space="preserve">Итого объем финансирования по ведомственному проекту ________________________________                   
                  </t>
    </r>
    <r>
      <rPr>
        <i/>
        <sz val="8"/>
        <color theme="1"/>
        <rFont val="Times New Roman"/>
        <family val="1"/>
        <charset val="204"/>
      </rPr>
      <t xml:space="preserve">    (наименование)
</t>
    </r>
  </si>
  <si>
    <t>И т.д. по всем ведомственным проектам</t>
  </si>
  <si>
    <t xml:space="preserve">** -  плановые расходы указываются по состоянию на 1 ноября отчетного года; в отдельных случаях - на дату, согласованную с рабочей группой по рассмотрению расходных обязательств областного бюджета </t>
  </si>
  <si>
    <t>*** - включая комплекс процессных мероприятий "Обеспечение деятельности исполнительных органов"</t>
  </si>
  <si>
    <t>* - с точностью до двух знаков  после запятой</t>
  </si>
  <si>
    <t>"Содействие занятости населения Смоленской области"</t>
  </si>
  <si>
    <t>за 2024 год</t>
  </si>
  <si>
    <t xml:space="preserve">Итого объем финансирования по региональному проекту "Содействие занятости"                   
                     </t>
  </si>
  <si>
    <t xml:space="preserve">Итого объем финансирования по комплексу процессных мероприятий «Осуществление государственных полномочий в сфере содействия занятости населения»                  
                      </t>
  </si>
  <si>
    <t xml:space="preserve">Итого объем финансирования по комплексу процессных мероприятий  "Оказание содействия добровольному переселению в Смоленскую область соотечественников, проживающих за рубежом"                  
                      </t>
  </si>
  <si>
    <t xml:space="preserve">Итого объем финансирования по комплексу процессных мероприятий  «Обеспечение деятельности исполнительных органов»                  
                      </t>
  </si>
  <si>
    <r>
      <rPr>
        <b/>
        <sz val="12"/>
        <color theme="1"/>
        <rFont val="Times New Roman"/>
        <family val="1"/>
        <charset val="204"/>
      </rPr>
      <t xml:space="preserve">Информация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/>
    </r>
  </si>
  <si>
    <t>Согласно корректировок областной государственной программы, проведенных после 01.11.2024, объем финансирования на 31.12.2024 составил 486 342,73 тыс. рублей (процент освоения - 99,46%)</t>
  </si>
  <si>
    <t>Согласно корректировок областной государственной программы, проведенных после 01.11.2024, объем финансирования на 31.12.2024 составил 20 107,73 тыс. рублей (процент освоения - 99,95%)</t>
  </si>
  <si>
    <t>Согласно корректировок областной государственной программы, проведенных после 01.11.2024, объем финансирования на 31.12.2024 составил 418 080,32 тыс. рублей (процент освоения - 99,47%)</t>
  </si>
  <si>
    <t>Согласно корректировок областной государственной программы, проведенных после 01.11.2024, объем финансирования на 31.12.2024 составил 892,00 тыс. рублей (процент освоения - 100%)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</si>
</sst>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/>
    <xf numFmtId="0" fontId="0" fillId="0" borderId="5" xfId="0" applyBorder="1"/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6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distributed" wrapText="1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view="pageBreakPreview" zoomScaleSheetLayoutView="100" workbookViewId="0">
      <selection activeCell="H21" sqref="H21"/>
    </sheetView>
  </sheetViews>
  <sheetFormatPr defaultRowHeight="15"/>
  <cols>
    <col min="1" max="1" width="37.85546875" customWidth="1"/>
    <col min="2" max="2" width="21.140625" customWidth="1"/>
    <col min="3" max="3" width="23.85546875" customWidth="1"/>
    <col min="4" max="4" width="53.28515625" style="4" customWidth="1"/>
  </cols>
  <sheetData>
    <row r="1" spans="1:6" ht="16.5" customHeight="1">
      <c r="A1" s="17" t="s">
        <v>10</v>
      </c>
      <c r="B1" s="18"/>
      <c r="C1" s="18"/>
      <c r="D1" s="18"/>
    </row>
    <row r="2" spans="1:6" ht="15" customHeight="1">
      <c r="A2" s="19" t="s">
        <v>24</v>
      </c>
      <c r="B2" s="19"/>
      <c r="C2" s="19"/>
      <c r="D2" s="19"/>
    </row>
    <row r="3" spans="1:6" ht="10.5" customHeight="1">
      <c r="A3" s="19"/>
      <c r="B3" s="19"/>
      <c r="C3" s="19"/>
      <c r="D3" s="19"/>
    </row>
    <row r="4" spans="1:6" hidden="1">
      <c r="A4" s="19"/>
      <c r="B4" s="19"/>
      <c r="C4" s="19"/>
      <c r="D4" s="19"/>
    </row>
    <row r="5" spans="1:6" ht="15.75" hidden="1" customHeight="1">
      <c r="A5" s="19"/>
      <c r="B5" s="19"/>
      <c r="C5" s="19"/>
      <c r="D5" s="19"/>
      <c r="F5" s="3"/>
    </row>
    <row r="6" spans="1:6" ht="15.75" customHeight="1">
      <c r="A6" s="19" t="s">
        <v>18</v>
      </c>
      <c r="B6" s="19"/>
      <c r="C6" s="19"/>
      <c r="D6" s="19"/>
      <c r="F6" s="3"/>
    </row>
    <row r="7" spans="1:6" ht="15.75" customHeight="1">
      <c r="A7" s="19" t="s">
        <v>19</v>
      </c>
      <c r="B7" s="19"/>
      <c r="C7" s="19"/>
      <c r="D7" s="19"/>
      <c r="F7" s="3"/>
    </row>
    <row r="8" spans="1:6" ht="14.25" customHeight="1">
      <c r="A8" s="29" t="s">
        <v>11</v>
      </c>
      <c r="B8" s="29"/>
      <c r="C8" s="29"/>
      <c r="D8" s="29"/>
      <c r="F8" s="3"/>
    </row>
    <row r="9" spans="1:6" ht="15" customHeight="1">
      <c r="A9" s="20" t="s">
        <v>1</v>
      </c>
      <c r="B9" s="20" t="s">
        <v>12</v>
      </c>
      <c r="C9" s="20" t="s">
        <v>0</v>
      </c>
      <c r="D9" s="20" t="s">
        <v>9</v>
      </c>
    </row>
    <row r="10" spans="1:6">
      <c r="A10" s="20"/>
      <c r="B10" s="20"/>
      <c r="C10" s="20"/>
      <c r="D10" s="20"/>
    </row>
    <row r="11" spans="1:6">
      <c r="A11" s="20"/>
      <c r="B11" s="20"/>
      <c r="C11" s="20"/>
      <c r="D11" s="20"/>
    </row>
    <row r="12" spans="1:6">
      <c r="A12" s="20"/>
      <c r="B12" s="20"/>
      <c r="C12" s="20"/>
      <c r="D12" s="20"/>
    </row>
    <row r="13" spans="1:6" ht="16.5" customHeight="1">
      <c r="A13" s="20"/>
      <c r="B13" s="20"/>
      <c r="C13" s="20"/>
      <c r="D13" s="20"/>
    </row>
    <row r="14" spans="1:6" ht="20.25" customHeight="1">
      <c r="A14" s="21" t="s">
        <v>2</v>
      </c>
      <c r="B14" s="24">
        <f t="shared" ref="B14:C14" si="0">SUM(B18:B21)</f>
        <v>554560.74</v>
      </c>
      <c r="C14" s="25">
        <f t="shared" si="0"/>
        <v>483727.04000000004</v>
      </c>
      <c r="D14" s="26" t="s">
        <v>25</v>
      </c>
    </row>
    <row r="15" spans="1:6" ht="18" customHeight="1">
      <c r="A15" s="22"/>
      <c r="B15" s="24"/>
      <c r="C15" s="25"/>
      <c r="D15" s="27"/>
    </row>
    <row r="16" spans="1:6" ht="21" customHeight="1">
      <c r="A16" s="23"/>
      <c r="B16" s="24"/>
      <c r="C16" s="25"/>
      <c r="D16" s="28"/>
    </row>
    <row r="17" spans="1:4" ht="19.5" customHeight="1">
      <c r="A17" s="1" t="s">
        <v>8</v>
      </c>
      <c r="B17" s="8"/>
      <c r="C17" s="8"/>
      <c r="D17" s="8"/>
    </row>
    <row r="18" spans="1:4" ht="18" customHeight="1">
      <c r="A18" s="2" t="s">
        <v>4</v>
      </c>
      <c r="B18" s="9">
        <f>SUM(B25,B38,B44)</f>
        <v>302592.2</v>
      </c>
      <c r="C18" s="14">
        <f>SUM(C25,C38,C44)</f>
        <v>237590.7</v>
      </c>
      <c r="D18" s="8"/>
    </row>
    <row r="19" spans="1:4">
      <c r="A19" s="2" t="s">
        <v>5</v>
      </c>
      <c r="B19" s="8">
        <f t="shared" ref="B19:C21" si="1">SUM(B26,B39,B45,B52)</f>
        <v>251968.53999999998</v>
      </c>
      <c r="C19" s="8">
        <f t="shared" si="1"/>
        <v>246136.34</v>
      </c>
      <c r="D19" s="8"/>
    </row>
    <row r="20" spans="1:4">
      <c r="A20" s="2" t="s">
        <v>6</v>
      </c>
      <c r="B20" s="8">
        <f t="shared" si="1"/>
        <v>0</v>
      </c>
      <c r="C20" s="8">
        <f t="shared" si="1"/>
        <v>0</v>
      </c>
      <c r="D20" s="8"/>
    </row>
    <row r="21" spans="1:4" ht="15" customHeight="1">
      <c r="A21" s="2" t="s">
        <v>7</v>
      </c>
      <c r="B21" s="8">
        <f t="shared" si="1"/>
        <v>0</v>
      </c>
      <c r="C21" s="8">
        <f t="shared" si="1"/>
        <v>0</v>
      </c>
      <c r="D21" s="8"/>
    </row>
    <row r="22" spans="1:4">
      <c r="A22" s="2" t="s">
        <v>3</v>
      </c>
      <c r="B22" s="8"/>
      <c r="C22" s="8"/>
      <c r="D22" s="8"/>
    </row>
    <row r="23" spans="1:4" ht="63" customHeight="1">
      <c r="A23" s="6" t="s">
        <v>20</v>
      </c>
      <c r="B23" s="7">
        <f>SUM(B25:B28)</f>
        <v>21692.57</v>
      </c>
      <c r="C23" s="7">
        <f>SUM(C25:C28)</f>
        <v>20098.46</v>
      </c>
      <c r="D23" s="13" t="s">
        <v>26</v>
      </c>
    </row>
    <row r="24" spans="1:4" ht="15.75" customHeight="1">
      <c r="A24" s="1" t="s">
        <v>8</v>
      </c>
      <c r="B24" s="8"/>
      <c r="C24" s="8"/>
      <c r="D24" s="8"/>
    </row>
    <row r="25" spans="1:4">
      <c r="A25" s="2" t="s">
        <v>4</v>
      </c>
      <c r="B25" s="8">
        <v>21041.8</v>
      </c>
      <c r="C25" s="8">
        <v>19495.509999999998</v>
      </c>
      <c r="D25" s="8"/>
    </row>
    <row r="26" spans="1:4">
      <c r="A26" s="2" t="s">
        <v>5</v>
      </c>
      <c r="B26" s="8">
        <v>650.77</v>
      </c>
      <c r="C26" s="15">
        <v>602.95000000000005</v>
      </c>
      <c r="D26" s="8"/>
    </row>
    <row r="27" spans="1:4">
      <c r="A27" s="2" t="s">
        <v>6</v>
      </c>
      <c r="B27" s="8">
        <v>0</v>
      </c>
      <c r="C27" s="8">
        <v>0</v>
      </c>
      <c r="D27" s="8"/>
    </row>
    <row r="28" spans="1:4" ht="15" customHeight="1">
      <c r="A28" s="2" t="s">
        <v>7</v>
      </c>
      <c r="B28" s="8">
        <v>0</v>
      </c>
      <c r="C28" s="8">
        <v>0</v>
      </c>
      <c r="D28" s="8"/>
    </row>
    <row r="29" spans="1:4" ht="60" customHeight="1">
      <c r="A29" s="5" t="s">
        <v>13</v>
      </c>
      <c r="B29" s="10">
        <v>0</v>
      </c>
      <c r="C29" s="10">
        <v>0</v>
      </c>
      <c r="D29" s="11"/>
    </row>
    <row r="30" spans="1:4" ht="18" customHeight="1">
      <c r="A30" s="1" t="s">
        <v>8</v>
      </c>
      <c r="B30" s="8"/>
      <c r="C30" s="8"/>
      <c r="D30" s="8"/>
    </row>
    <row r="31" spans="1:4">
      <c r="A31" s="2" t="s">
        <v>4</v>
      </c>
      <c r="B31" s="8">
        <v>0</v>
      </c>
      <c r="C31" s="8">
        <v>0</v>
      </c>
      <c r="D31" s="8"/>
    </row>
    <row r="32" spans="1:4">
      <c r="A32" s="2" t="s">
        <v>5</v>
      </c>
      <c r="B32" s="8">
        <v>0</v>
      </c>
      <c r="C32" s="8">
        <v>0</v>
      </c>
      <c r="D32" s="8"/>
    </row>
    <row r="33" spans="1:4">
      <c r="A33" s="2" t="s">
        <v>6</v>
      </c>
      <c r="B33" s="8">
        <v>0</v>
      </c>
      <c r="C33" s="8">
        <v>0</v>
      </c>
      <c r="D33" s="8"/>
    </row>
    <row r="34" spans="1:4" ht="15" customHeight="1">
      <c r="A34" s="2" t="s">
        <v>7</v>
      </c>
      <c r="B34" s="8">
        <v>0</v>
      </c>
      <c r="C34" s="8">
        <v>0</v>
      </c>
      <c r="D34" s="8"/>
    </row>
    <row r="35" spans="1:4" ht="30.75" customHeight="1">
      <c r="A35" s="1" t="s">
        <v>14</v>
      </c>
      <c r="B35" s="8"/>
      <c r="C35" s="8"/>
      <c r="D35" s="8"/>
    </row>
    <row r="36" spans="1:4" ht="76.5" customHeight="1">
      <c r="A36" s="5" t="s">
        <v>21</v>
      </c>
      <c r="B36" s="10">
        <f>SUM(B38:B41)</f>
        <v>483134.61</v>
      </c>
      <c r="C36" s="10">
        <f>SUM(C38:C41)</f>
        <v>415856.77</v>
      </c>
      <c r="D36" s="12" t="s">
        <v>27</v>
      </c>
    </row>
    <row r="37" spans="1:4" ht="18" customHeight="1">
      <c r="A37" s="1" t="s">
        <v>8</v>
      </c>
      <c r="B37" s="8"/>
      <c r="C37" s="8"/>
      <c r="D37" s="8"/>
    </row>
    <row r="38" spans="1:4">
      <c r="A38" s="2" t="s">
        <v>4</v>
      </c>
      <c r="B38" s="8">
        <v>279890.40000000002</v>
      </c>
      <c r="C38" s="8">
        <v>217431.19</v>
      </c>
      <c r="D38" s="8"/>
    </row>
    <row r="39" spans="1:4">
      <c r="A39" s="2" t="s">
        <v>5</v>
      </c>
      <c r="B39" s="8">
        <v>203244.21</v>
      </c>
      <c r="C39" s="15">
        <v>198425.58</v>
      </c>
      <c r="D39" s="8"/>
    </row>
    <row r="40" spans="1:4">
      <c r="A40" s="2" t="s">
        <v>6</v>
      </c>
      <c r="B40" s="8">
        <v>0</v>
      </c>
      <c r="C40" s="8">
        <v>0</v>
      </c>
      <c r="D40" s="8"/>
    </row>
    <row r="41" spans="1:4" ht="15" customHeight="1">
      <c r="A41" s="2" t="s">
        <v>7</v>
      </c>
      <c r="B41" s="8">
        <v>0</v>
      </c>
      <c r="C41" s="8">
        <v>0</v>
      </c>
      <c r="D41" s="8"/>
    </row>
    <row r="42" spans="1:4" ht="90.75" customHeight="1">
      <c r="A42" s="5" t="s">
        <v>22</v>
      </c>
      <c r="B42" s="10">
        <f>SUM(B44:B47)</f>
        <v>2514</v>
      </c>
      <c r="C42" s="10">
        <f>SUM(C44:C47)</f>
        <v>892</v>
      </c>
      <c r="D42" s="12" t="s">
        <v>28</v>
      </c>
    </row>
    <row r="43" spans="1:4" ht="15" customHeight="1">
      <c r="A43" s="1" t="s">
        <v>8</v>
      </c>
      <c r="B43" s="8"/>
      <c r="C43" s="8"/>
      <c r="D43" s="8"/>
    </row>
    <row r="44" spans="1:4" ht="15" customHeight="1">
      <c r="A44" s="2" t="s">
        <v>4</v>
      </c>
      <c r="B44" s="8">
        <v>1660</v>
      </c>
      <c r="C44" s="8">
        <v>664</v>
      </c>
      <c r="D44" s="8"/>
    </row>
    <row r="45" spans="1:4" ht="15" customHeight="1">
      <c r="A45" s="2" t="s">
        <v>5</v>
      </c>
      <c r="B45" s="8">
        <v>854</v>
      </c>
      <c r="C45" s="8">
        <v>228</v>
      </c>
      <c r="D45" s="8"/>
    </row>
    <row r="46" spans="1:4" ht="15" customHeight="1">
      <c r="A46" s="2" t="s">
        <v>6</v>
      </c>
      <c r="B46" s="8">
        <v>0</v>
      </c>
      <c r="C46" s="8">
        <v>0</v>
      </c>
      <c r="D46" s="8"/>
    </row>
    <row r="47" spans="1:4" ht="15" customHeight="1">
      <c r="A47" s="2" t="s">
        <v>7</v>
      </c>
      <c r="B47" s="8">
        <v>0</v>
      </c>
      <c r="C47" s="8">
        <v>0</v>
      </c>
      <c r="D47" s="8"/>
    </row>
    <row r="48" spans="1:4" ht="15" customHeight="1">
      <c r="A48" s="2"/>
      <c r="B48" s="8"/>
      <c r="C48" s="8"/>
      <c r="D48" s="8"/>
    </row>
    <row r="49" spans="1:4" ht="61.5" customHeight="1">
      <c r="A49" s="5" t="s">
        <v>23</v>
      </c>
      <c r="B49" s="10">
        <f>SUM(B51:B54)</f>
        <v>47219.56</v>
      </c>
      <c r="C49" s="10">
        <f>SUM(C51:C54)</f>
        <v>46879.81</v>
      </c>
      <c r="D49" s="11"/>
    </row>
    <row r="50" spans="1:4" ht="15" customHeight="1">
      <c r="A50" s="1" t="s">
        <v>8</v>
      </c>
      <c r="B50" s="8"/>
      <c r="C50" s="8"/>
      <c r="D50" s="8"/>
    </row>
    <row r="51" spans="1:4" ht="15" customHeight="1">
      <c r="A51" s="2" t="s">
        <v>4</v>
      </c>
      <c r="B51" s="8">
        <v>0</v>
      </c>
      <c r="C51" s="8">
        <v>0</v>
      </c>
      <c r="D51" s="8"/>
    </row>
    <row r="52" spans="1:4" ht="15" customHeight="1">
      <c r="A52" s="2" t="s">
        <v>5</v>
      </c>
      <c r="B52" s="8">
        <v>47219.56</v>
      </c>
      <c r="C52" s="8">
        <v>46879.81</v>
      </c>
      <c r="D52" s="8"/>
    </row>
    <row r="53" spans="1:4" ht="15" customHeight="1">
      <c r="A53" s="2" t="s">
        <v>6</v>
      </c>
      <c r="B53" s="8">
        <v>0</v>
      </c>
      <c r="C53" s="8">
        <v>0</v>
      </c>
      <c r="D53" s="8"/>
    </row>
    <row r="54" spans="1:4" ht="15" customHeight="1">
      <c r="A54" s="2" t="s">
        <v>7</v>
      </c>
      <c r="B54" s="8">
        <v>0</v>
      </c>
      <c r="C54" s="8">
        <v>0</v>
      </c>
      <c r="D54" s="8"/>
    </row>
    <row r="55" spans="1:4">
      <c r="A55" s="16" t="s">
        <v>17</v>
      </c>
      <c r="B55" s="16"/>
      <c r="C55" s="16"/>
      <c r="D55" s="16"/>
    </row>
    <row r="56" spans="1:4" ht="18" customHeight="1">
      <c r="A56" s="16" t="s">
        <v>15</v>
      </c>
      <c r="B56" s="16"/>
      <c r="C56" s="16"/>
      <c r="D56" s="16"/>
    </row>
    <row r="57" spans="1:4" ht="14.25" customHeight="1">
      <c r="A57" s="16"/>
      <c r="B57" s="16"/>
      <c r="C57" s="16"/>
      <c r="D57" s="16"/>
    </row>
    <row r="58" spans="1:4" ht="15" hidden="1" customHeight="1">
      <c r="A58" s="16"/>
      <c r="B58" s="16"/>
      <c r="C58" s="16"/>
      <c r="D58" s="16"/>
    </row>
    <row r="59" spans="1:4" ht="15" hidden="1" customHeight="1">
      <c r="A59" s="16"/>
      <c r="B59" s="16"/>
      <c r="C59" s="16"/>
      <c r="D59" s="16"/>
    </row>
    <row r="60" spans="1:4" ht="18" customHeight="1">
      <c r="A60" s="16" t="s">
        <v>16</v>
      </c>
      <c r="B60" s="16"/>
      <c r="C60" s="16"/>
      <c r="D60" s="16"/>
    </row>
  </sheetData>
  <mergeCells count="16">
    <mergeCell ref="A60:D60"/>
    <mergeCell ref="A1:D1"/>
    <mergeCell ref="A2:D5"/>
    <mergeCell ref="C9:C13"/>
    <mergeCell ref="D9:D13"/>
    <mergeCell ref="B9:B13"/>
    <mergeCell ref="A9:A13"/>
    <mergeCell ref="A14:A16"/>
    <mergeCell ref="B14:B16"/>
    <mergeCell ref="C14:C16"/>
    <mergeCell ref="D14:D16"/>
    <mergeCell ref="A56:D59"/>
    <mergeCell ref="A8:D8"/>
    <mergeCell ref="A55:D55"/>
    <mergeCell ref="A6:D6"/>
    <mergeCell ref="A7:D7"/>
  </mergeCells>
  <pageMargins left="0.70866141732283472" right="0.31496062992125984" top="0.74803149606299213" bottom="0.59055118110236227" header="0.31496062992125984" footer="0.31496062992125984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2025-04-09T08:54:43Z</dcterms:modified>
</cp:coreProperties>
</file>